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0730" windowHeight="11760" tabRatio="887"/>
  </bookViews>
  <sheets>
    <sheet name="Metal False Ceiling" sheetId="18" r:id="rId1"/>
  </sheets>
  <definedNames>
    <definedName name="\a">#N/A</definedName>
    <definedName name="\b">#N/A</definedName>
    <definedName name="_">"tcap"</definedName>
    <definedName name="__can430">40.73</definedName>
    <definedName name="__can435">43.3</definedName>
    <definedName name="_can430">40.73</definedName>
    <definedName name="_can435">43.3</definedName>
    <definedName name="_lef1">#N/A</definedName>
    <definedName name="_lef2">#N/A</definedName>
    <definedName name="_lel1">#N/A</definedName>
    <definedName name="_lel2">#N/A</definedName>
    <definedName name="_rel1">#N/A</definedName>
    <definedName name="_rel2">#N/A</definedName>
    <definedName name="_rig1">#N/A</definedName>
    <definedName name="_rig2">#N/A</definedName>
    <definedName name="arrow.down">"â"</definedName>
    <definedName name="arrow.left">"ß"</definedName>
    <definedName name="arrow.right">"à"</definedName>
    <definedName name="arrow.up">"á"</definedName>
    <definedName name="BuiltIn_Print_Titles___0">#N/A</definedName>
    <definedName name="cross">"û"</definedName>
    <definedName name="Date">TODAY()</definedName>
    <definedName name="Error.message.01">"Item not found in bill"</definedName>
    <definedName name="Error.message.02">"Item not defined"</definedName>
    <definedName name="logo1">"Picture 7"</definedName>
    <definedName name="p____2___m____p___l_______ln__4___l___d____1___2___K1____l___SQRT_A_____SQRT_m__1__2">"ki1"</definedName>
    <definedName name="sheet">#N/A</definedName>
    <definedName name="tick">"ü"</definedName>
    <definedName name="Waiting">"Picture 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18" l="1"/>
  <c r="C9" i="18"/>
</calcChain>
</file>

<file path=xl/sharedStrings.xml><?xml version="1.0" encoding="utf-8"?>
<sst xmlns="http://schemas.openxmlformats.org/spreadsheetml/2006/main" count="35" uniqueCount="30">
  <si>
    <t>Sr. No.</t>
  </si>
  <si>
    <t>i</t>
  </si>
  <si>
    <t>a</t>
  </si>
  <si>
    <t>Item / Particulars</t>
  </si>
  <si>
    <t>Qty.</t>
  </si>
  <si>
    <t>Unit</t>
  </si>
  <si>
    <t>Rate</t>
  </si>
  <si>
    <t>Amount</t>
  </si>
  <si>
    <t>Sft</t>
  </si>
  <si>
    <t>b</t>
  </si>
  <si>
    <t>Metal False Ceiling at General Toilet</t>
  </si>
  <si>
    <t>Add GST as applicable</t>
  </si>
  <si>
    <t>Providing &amp; fixing in position metal False Ceiling for toilets and other areas at various heights as per drgs. and details, with 22 swg. GI framework  both ways and suspended from RCC slab  (with G.I. screws) in plumb, line and level, framework as per requirement for erecting coil coated Aluminum 0.6 mm thk 225 mm wide and up to 6 meter long linear sections. The height of the ceiling shall be a per requirement of 2.7 m from the finished floor level. Rate to include for all drops, adequate supports for making cut-outs to provide access within ceiling area of 800 x 800 mm with its frame work besides extra framework for light fixtures, vent ducts, speakers, sprinklers, etc., complete all as per requirement and details and as directed ( rate for vertical drops shall be paid at the same rate as for linear false ceiling) etc complete as per drawing and as directed By PMC.</t>
  </si>
  <si>
    <t>Removing and refixing of  Existing false ceiling as above with require consumables etc completed using old ceiling tile.</t>
  </si>
  <si>
    <t>Aluminum false ceiling at Venue operation area</t>
  </si>
  <si>
    <t>Providing &amp; fixing in position Aluminum False Ceiling for toilets and other areas at various heights as per drgs. and details, with 22 swg. GI framework  both ways and suspended from RCC slab  (with G.I. screws) in plumb, line and level, framework as per requirement for erecting coil coated Aluminum 0.6 mm thk 225 mm wide and up to 6 meter long linear sections. The height of the ceiling shall be a per requirement of 2.7 m from the finished floor level. Rate to include for all drops, adequate supports for making cut-outs to provide access within ceiling area of 800 x 800 mm with its frame work besides extra framework for light fixtures, vent ducts, speakers, sprinklers, etc., complete all as per requirement and details and as directed ( rate for vertical drops shall be paid at the same rate as for linear false ceiling) etc complete as per drawing and as directed by PMC.</t>
  </si>
  <si>
    <t>Removing and refixing Aluminum  false ceiling as above with all consumables and fixtures etc completed.</t>
  </si>
  <si>
    <t>Total Amount Including GST</t>
  </si>
  <si>
    <t>Terms</t>
  </si>
  <si>
    <t>Rates includes all Govt  / Local body statutory requirements to be mandatory.</t>
  </si>
  <si>
    <t xml:space="preserve">Total </t>
  </si>
  <si>
    <t xml:space="preserve">Defect liability period shall be 12 month after completion work. </t>
  </si>
  <si>
    <t>Repair and  Work at Stadium- Metal False Ceiling</t>
  </si>
  <si>
    <t>5% Retention to be hold for DLP as performance guarantee.</t>
  </si>
  <si>
    <t>Repair - strengthening and Reinstatement Metal False Ceiling  at Wankhede Stadium</t>
  </si>
  <si>
    <t>Water and Electricity to be supplied by MCA from one point only.</t>
  </si>
  <si>
    <t>All Rates to be including all taxes , Transportation, Accommodations , labour welfare etc for finished Items.</t>
  </si>
  <si>
    <t>MCA reserves the right to accept or reject  any Tender and add or cancel any items.</t>
  </si>
  <si>
    <t>Unless otherwise mentioned, the rates shall allow for -
* Unless otherwise mentioned the  various items below are for   “Providing , Applying and Fixing’
* All materials shall be of approved  manufacturer and approved colour , shade and thickness.
* preparation , tools &amp; tackles , work at all heights and location and  scaffolding as &amp; if required. 
* preparing samples for approval of  MCA . All wastage material disposed out. Billing shall be on actual work done as certified by PMC.</t>
  </si>
  <si>
    <t>ii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</si>
</sst>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b/>
      <sz val="14"/>
      <color rgb="FF00000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1" xfId="0" applyFont="1" applyBorder="1" applyAlignment="1">
      <alignment horizontal="center" vertical="center"/>
    </xf>
    <xf numFmtId="0" fontId="1" fillId="0" borderId="0" xfId="0" applyFont="1" applyBorder="1" applyAlignment="1">
      <alignment horizontal="left" vertical="center" wrapText="1"/>
    </xf>
    <xf numFmtId="0" fontId="4" fillId="0" borderId="0" xfId="0" applyFont="1"/>
    <xf numFmtId="0" fontId="2" fillId="0" borderId="1" xfId="0" applyFont="1" applyBorder="1" applyAlignment="1">
      <alignment horizontal="center" vertical="center"/>
    </xf>
    <xf numFmtId="0" fontId="2" fillId="0" borderId="1" xfId="0" applyFont="1" applyBorder="1" applyAlignment="1">
      <alignment vertical="center" wrapText="1"/>
    </xf>
    <xf numFmtId="0" fontId="0" fillId="0" borderId="0" xfId="0" applyFont="1"/>
    <xf numFmtId="0" fontId="0" fillId="0" borderId="1" xfId="0" applyFont="1" applyBorder="1"/>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right" vertical="center"/>
    </xf>
    <xf numFmtId="0" fontId="0" fillId="0" borderId="1" xfId="0" applyFont="1" applyBorder="1" applyAlignment="1">
      <alignment vertical="center"/>
    </xf>
    <xf numFmtId="0" fontId="0" fillId="0" borderId="3" xfId="0" applyFont="1" applyBorder="1" applyAlignment="1">
      <alignment horizontal="center" vertical="center"/>
    </xf>
    <xf numFmtId="0" fontId="0" fillId="0" borderId="3" xfId="0" applyFont="1" applyBorder="1"/>
    <xf numFmtId="0" fontId="0" fillId="0" borderId="3" xfId="0" applyFont="1" applyBorder="1" applyAlignment="1">
      <alignment horizontal="center"/>
    </xf>
    <xf numFmtId="0" fontId="0" fillId="0" borderId="1" xfId="0" applyFont="1" applyBorder="1" applyAlignment="1">
      <alignment vertical="center" wrapText="1"/>
    </xf>
    <xf numFmtId="0" fontId="0" fillId="0" borderId="1" xfId="0" applyFont="1" applyBorder="1" applyAlignment="1">
      <alignment horizontal="center" vertical="center" wrapText="1"/>
    </xf>
    <xf numFmtId="2" fontId="0" fillId="0" borderId="1" xfId="0" applyNumberFormat="1" applyFont="1" applyBorder="1" applyAlignment="1">
      <alignment horizontal="center" vertical="center" wrapText="1"/>
    </xf>
    <xf numFmtId="0" fontId="0" fillId="0" borderId="0" xfId="0" applyFont="1" applyAlignment="1">
      <alignment horizontal="center" vertical="center"/>
    </xf>
    <xf numFmtId="2" fontId="0" fillId="0" borderId="0" xfId="0" applyNumberFormat="1" applyFont="1"/>
    <xf numFmtId="2" fontId="0" fillId="0" borderId="1" xfId="0" applyNumberFormat="1" applyFont="1" applyBorder="1" applyAlignment="1">
      <alignment vertical="center"/>
    </xf>
    <xf numFmtId="0" fontId="0" fillId="0" borderId="3" xfId="0" applyFont="1" applyBorder="1" applyAlignment="1">
      <alignment horizontal="center" vertical="center" wrapText="1"/>
    </xf>
    <xf numFmtId="0" fontId="5" fillId="0" borderId="3" xfId="0" applyFont="1" applyBorder="1" applyAlignment="1">
      <alignment horizontal="right" vertical="center" wrapText="1"/>
    </xf>
    <xf numFmtId="0" fontId="0" fillId="0" borderId="3" xfId="0" applyFont="1" applyFill="1" applyBorder="1" applyAlignment="1">
      <alignment horizontal="center" vertical="center" wrapText="1"/>
    </xf>
    <xf numFmtId="0" fontId="5" fillId="0" borderId="3" xfId="0" applyFont="1" applyFill="1" applyBorder="1" applyAlignment="1">
      <alignment horizontal="right" vertical="center" wrapText="1"/>
    </xf>
    <xf numFmtId="0" fontId="0" fillId="0" borderId="3" xfId="0" applyFont="1" applyBorder="1" applyAlignment="1">
      <alignment horizontal="left" vertical="center" wrapText="1"/>
    </xf>
    <xf numFmtId="0" fontId="0" fillId="0" borderId="3" xfId="0"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3" xfId="0" applyFont="1" applyBorder="1" applyAlignment="1">
      <alignment horizontal="left"/>
    </xf>
    <xf numFmtId="0" fontId="0" fillId="0" borderId="2"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abSelected="1" zoomScaleNormal="100" workbookViewId="0">
      <selection activeCell="A11" sqref="A11"/>
    </sheetView>
  </sheetViews>
  <sheetFormatPr defaultColWidth="8.85546875" defaultRowHeight="15" x14ac:dyDescent="0.25"/>
  <cols>
    <col min="1" max="1" width="6" style="6" customWidth="1"/>
    <col min="2" max="2" width="43.5703125" style="6" customWidth="1"/>
    <col min="3" max="3" width="9.5703125" style="6" customWidth="1"/>
    <col min="4" max="4" width="8" style="6" customWidth="1"/>
    <col min="5" max="5" width="7" style="6" customWidth="1"/>
    <col min="6" max="6" width="23.42578125" style="6" customWidth="1"/>
    <col min="7" max="16384" width="8.85546875" style="6"/>
  </cols>
  <sheetData>
    <row r="1" spans="1:6" ht="48.6" customHeight="1" x14ac:dyDescent="0.3">
      <c r="A1" s="27" t="s">
        <v>24</v>
      </c>
      <c r="B1" s="28"/>
      <c r="C1" s="28"/>
      <c r="D1" s="28"/>
      <c r="E1" s="28"/>
      <c r="F1" s="29"/>
    </row>
    <row r="2" spans="1:6" ht="28.9" x14ac:dyDescent="0.3">
      <c r="A2" s="16" t="s">
        <v>0</v>
      </c>
      <c r="B2" s="16" t="s">
        <v>3</v>
      </c>
      <c r="C2" s="16" t="s">
        <v>4</v>
      </c>
      <c r="D2" s="16" t="s">
        <v>5</v>
      </c>
      <c r="E2" s="16" t="s">
        <v>6</v>
      </c>
      <c r="F2" s="16" t="s">
        <v>7</v>
      </c>
    </row>
    <row r="3" spans="1:6" ht="36" x14ac:dyDescent="0.3">
      <c r="A3" s="4"/>
      <c r="B3" s="5" t="s">
        <v>22</v>
      </c>
      <c r="C3" s="15"/>
      <c r="D3" s="15"/>
      <c r="E3" s="7"/>
      <c r="F3" s="7"/>
    </row>
    <row r="4" spans="1:6" ht="210" x14ac:dyDescent="0.25">
      <c r="A4" s="7"/>
      <c r="B4" s="15" t="s">
        <v>28</v>
      </c>
      <c r="C4" s="17"/>
      <c r="D4" s="7"/>
      <c r="E4" s="7"/>
      <c r="F4" s="7"/>
    </row>
    <row r="5" spans="1:6" ht="15.6" x14ac:dyDescent="0.3">
      <c r="A5" s="18" t="s">
        <v>2</v>
      </c>
      <c r="B5" s="3" t="s">
        <v>10</v>
      </c>
      <c r="C5" s="19"/>
      <c r="D5" s="9"/>
      <c r="E5" s="11"/>
      <c r="F5" s="11"/>
    </row>
    <row r="6" spans="1:6" ht="300" x14ac:dyDescent="0.25">
      <c r="A6" s="9" t="s">
        <v>1</v>
      </c>
      <c r="B6" s="8" t="s">
        <v>12</v>
      </c>
      <c r="C6" s="20">
        <v>5083</v>
      </c>
      <c r="D6" s="9" t="s">
        <v>8</v>
      </c>
      <c r="E6" s="10"/>
      <c r="F6" s="11"/>
    </row>
    <row r="7" spans="1:6" ht="45" x14ac:dyDescent="0.25">
      <c r="A7" s="1" t="s">
        <v>29</v>
      </c>
      <c r="B7" s="8" t="s">
        <v>13</v>
      </c>
      <c r="C7" s="20">
        <v>20332</v>
      </c>
      <c r="D7" s="9" t="s">
        <v>8</v>
      </c>
      <c r="E7" s="10"/>
      <c r="F7" s="11"/>
    </row>
    <row r="8" spans="1:6" ht="30" x14ac:dyDescent="0.25">
      <c r="A8" s="1" t="s">
        <v>9</v>
      </c>
      <c r="B8" s="2" t="s">
        <v>14</v>
      </c>
      <c r="C8" s="20"/>
      <c r="D8" s="9"/>
      <c r="E8" s="10"/>
      <c r="F8" s="11"/>
    </row>
    <row r="9" spans="1:6" ht="300" x14ac:dyDescent="0.25">
      <c r="A9" s="1" t="s">
        <v>1</v>
      </c>
      <c r="B9" s="8" t="s">
        <v>15</v>
      </c>
      <c r="C9" s="20">
        <f>1350*10.76*0.2</f>
        <v>2905.2000000000003</v>
      </c>
      <c r="D9" s="9" t="s">
        <v>8</v>
      </c>
      <c r="E9" s="10"/>
      <c r="F9" s="11"/>
    </row>
    <row r="10" spans="1:6" ht="45" x14ac:dyDescent="0.25">
      <c r="A10" s="9" t="s">
        <v>29</v>
      </c>
      <c r="B10" s="8" t="s">
        <v>16</v>
      </c>
      <c r="C10" s="20">
        <f>1350*10.76</f>
        <v>14526</v>
      </c>
      <c r="D10" s="9" t="s">
        <v>8</v>
      </c>
      <c r="E10" s="10"/>
      <c r="F10" s="11"/>
    </row>
    <row r="11" spans="1:6" ht="18.75" x14ac:dyDescent="0.25">
      <c r="A11" s="21"/>
      <c r="B11" s="22" t="s">
        <v>20</v>
      </c>
      <c r="C11" s="12"/>
      <c r="D11" s="21"/>
      <c r="E11" s="23"/>
      <c r="F11" s="23"/>
    </row>
    <row r="12" spans="1:6" ht="18.75" x14ac:dyDescent="0.25">
      <c r="A12" s="13"/>
      <c r="B12" s="22" t="s">
        <v>11</v>
      </c>
      <c r="C12" s="13"/>
      <c r="D12" s="13"/>
      <c r="E12" s="13"/>
      <c r="F12" s="13"/>
    </row>
    <row r="13" spans="1:6" ht="18.75" x14ac:dyDescent="0.25">
      <c r="A13" s="13"/>
      <c r="B13" s="24" t="s">
        <v>17</v>
      </c>
      <c r="C13" s="13"/>
      <c r="D13" s="13"/>
      <c r="E13" s="13"/>
      <c r="F13" s="13"/>
    </row>
    <row r="15" spans="1:6" x14ac:dyDescent="0.25">
      <c r="A15" s="31" t="s">
        <v>18</v>
      </c>
      <c r="B15" s="32"/>
      <c r="C15" s="32"/>
      <c r="D15" s="32"/>
      <c r="E15" s="32"/>
      <c r="F15" s="33"/>
    </row>
    <row r="16" spans="1:6" ht="14.45" customHeight="1" x14ac:dyDescent="0.25">
      <c r="A16" s="14">
        <v>1</v>
      </c>
      <c r="B16" s="25" t="s">
        <v>26</v>
      </c>
      <c r="C16" s="25"/>
      <c r="D16" s="25"/>
      <c r="E16" s="25"/>
      <c r="F16" s="25"/>
    </row>
    <row r="17" spans="1:6" x14ac:dyDescent="0.25">
      <c r="A17" s="14">
        <v>2</v>
      </c>
      <c r="B17" s="26" t="s">
        <v>19</v>
      </c>
      <c r="C17" s="26"/>
      <c r="D17" s="26"/>
      <c r="E17" s="26"/>
      <c r="F17" s="26"/>
    </row>
    <row r="18" spans="1:6" x14ac:dyDescent="0.25">
      <c r="A18" s="14">
        <v>3</v>
      </c>
      <c r="B18" s="26" t="s">
        <v>25</v>
      </c>
      <c r="C18" s="26"/>
      <c r="D18" s="26"/>
      <c r="E18" s="26"/>
      <c r="F18" s="26"/>
    </row>
    <row r="19" spans="1:6" x14ac:dyDescent="0.25">
      <c r="A19" s="14">
        <v>4</v>
      </c>
      <c r="B19" s="30" t="s">
        <v>27</v>
      </c>
      <c r="C19" s="30"/>
      <c r="D19" s="30"/>
      <c r="E19" s="30"/>
      <c r="F19" s="30"/>
    </row>
    <row r="20" spans="1:6" ht="14.45" customHeight="1" x14ac:dyDescent="0.25">
      <c r="A20" s="12">
        <v>5</v>
      </c>
      <c r="B20" s="25" t="s">
        <v>21</v>
      </c>
      <c r="C20" s="25"/>
      <c r="D20" s="25"/>
      <c r="E20" s="25"/>
      <c r="F20" s="25"/>
    </row>
    <row r="21" spans="1:6" x14ac:dyDescent="0.25">
      <c r="A21" s="14">
        <v>6</v>
      </c>
      <c r="B21" s="26" t="s">
        <v>23</v>
      </c>
      <c r="C21" s="26"/>
      <c r="D21" s="26"/>
      <c r="E21" s="26"/>
      <c r="F21" s="26"/>
    </row>
  </sheetData>
  <mergeCells count="8">
    <mergeCell ref="B20:F20"/>
    <mergeCell ref="B21:F21"/>
    <mergeCell ref="A1:F1"/>
    <mergeCell ref="B16:F16"/>
    <mergeCell ref="B17:F17"/>
    <mergeCell ref="B18:F18"/>
    <mergeCell ref="B19:F19"/>
    <mergeCell ref="A15:F15"/>
  </mergeCells>
  <pageMargins left="0.7" right="0.7" top="0.75" bottom="0.75" header="0.3" footer="0.3"/>
  <pageSetup paperSize="9" scale="91"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Metal False Ceiling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Mohan Patle</dc:creator>
  <cp:lastModifiedBy>Kinjal Patel</cp:lastModifiedBy>
  <cp:lastPrinted>2020-12-03T11:46:28Z</cp:lastPrinted>
  <dcterms:created xsi:type="dcterms:W3CDTF">2015-06-05T18:17:20Z</dcterms:created>
  <dcterms:modified xsi:type="dcterms:W3CDTF">2020-12-03T11:46:30Z</dcterms:modified>
</cp:coreProperties>
</file>